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07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'Sheet1'!$A$1:$S$107</definedName>
  </definedNames>
  <calcPr fullCalcOnLoad="1"/>
</workbook>
</file>

<file path=xl/sharedStrings.xml><?xml version="1.0" encoding="utf-8"?>
<sst xmlns="http://schemas.openxmlformats.org/spreadsheetml/2006/main" count="187" uniqueCount="59">
  <si>
    <t>☆プログラム</t>
  </si>
  <si>
    <t>時間</t>
  </si>
  <si>
    <t>幼稚園</t>
  </si>
  <si>
    <t>VS</t>
  </si>
  <si>
    <t>※いずれの試合もレフリーは、左側記載チーム、タッチジャッジは両チームからお願いします。</t>
  </si>
  <si>
    <t>（上記プログラムは予定ですので変更になる場合があります。）</t>
  </si>
  <si>
    <t>～</t>
  </si>
  <si>
    <t>芦屋</t>
  </si>
  <si>
    <t>中学生</t>
  </si>
  <si>
    <t xml:space="preserve">  ※大会注意事項</t>
  </si>
  <si>
    <t>１．</t>
  </si>
  <si>
    <t>２．</t>
  </si>
  <si>
    <t>３．</t>
  </si>
  <si>
    <t>４．</t>
  </si>
  <si>
    <t>レフリーは、担当ゲームの前試合のハーフタイムに本部へスコアカードを取りに来てください。（終了後本部へ報告）</t>
  </si>
  <si>
    <t>～</t>
  </si>
  <si>
    <t>VS</t>
  </si>
  <si>
    <t>試合終了後は、各スクールにて適宜解散してください。また、ゴミは、各チームの責任でお持ち帰り願います。</t>
  </si>
  <si>
    <t>芦屋</t>
  </si>
  <si>
    <t>【Ａグランド】タイムスケジュール（7分-2分-7分）※ノーロスタイムでお願いします。</t>
  </si>
  <si>
    <t>各チームは、試合開始予定時間の３分前には試合グランド横まで集合してください。</t>
  </si>
  <si>
    <t>幼稚園</t>
  </si>
  <si>
    <t>【Ｂグランド】タイムスケジュール（10分-2分-10分）※ノーロスタイムでお願いします。</t>
  </si>
  <si>
    <t>新１年生</t>
  </si>
  <si>
    <t>新３年生</t>
  </si>
  <si>
    <t>【Ｃグランド】タイムスケジュール（11分-2分-11分）※ノーロスタイムでお願いします。</t>
  </si>
  <si>
    <t>新５年生</t>
  </si>
  <si>
    <t>（※小学生全学年の対戦成績をもとに優勝チームを決めます。全試合終了時に優勝チームに連絡を入れますので、当該チームのスクール生代表が参加してください。）</t>
  </si>
  <si>
    <t>新２年生以上は、必ずスパイクを着用して芝生グランドでプレイして下さい。</t>
  </si>
  <si>
    <t>１．　９：００　　開会式</t>
  </si>
  <si>
    <t>芦屋</t>
  </si>
  <si>
    <t>新１年生</t>
  </si>
  <si>
    <t>Ａ</t>
  </si>
  <si>
    <t>Ｂ</t>
  </si>
  <si>
    <t>Ｃ</t>
  </si>
  <si>
    <t>Ｄ</t>
  </si>
  <si>
    <t>中学</t>
  </si>
  <si>
    <t>新２年生</t>
  </si>
  <si>
    <t>新３年生</t>
  </si>
  <si>
    <t>新３年生</t>
  </si>
  <si>
    <t>新４年生</t>
  </si>
  <si>
    <t>新５年生</t>
  </si>
  <si>
    <t>新６年生</t>
  </si>
  <si>
    <t>新４年生</t>
  </si>
  <si>
    <t>現６年生</t>
  </si>
  <si>
    <t>※タイムスケジュールは、遅れが出ないよう各グランドで進めて下さい。</t>
  </si>
  <si>
    <t>トイレ</t>
  </si>
  <si>
    <t>２．　９：２０～１１：５９　　小学生カップ戦/幼稚園・現６年生・中学生交流試合</t>
  </si>
  <si>
    <t>３．　１２：１０　　優勝チームカップ授与式</t>
  </si>
  <si>
    <t>参加スクール：　東大阪ＲＳ・甲子園チビッ子ラガーズクラブ・芦屋ＲＳ</t>
  </si>
  <si>
    <t>☆場所：芦屋市総合公園陸上競技場</t>
  </si>
  <si>
    <t>　　　　＜芦屋市陽光町１－１＞</t>
  </si>
  <si>
    <t>東大阪</t>
  </si>
  <si>
    <t>甲子園</t>
  </si>
  <si>
    <t>東大阪</t>
  </si>
  <si>
    <t>【Ｄグランド】タイムスケジュール（11分-2分-11分）※ノーロスタイムでお願いします。</t>
  </si>
  <si>
    <t>４．　１２：２０～１４：５５　　中学生（新中３・新中２）交流試合（２０分１本）</t>
  </si>
  <si>
    <t>スタンド</t>
  </si>
  <si>
    <t>☆日時：平成26年3月2日（日）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</si>
</sst>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1"/>
      <color indexed="18"/>
      <name val="ＭＳ ゴシック"/>
      <family val="3"/>
    </font>
    <font>
      <u val="single"/>
      <sz val="9"/>
      <name val="ＭＳ ゴシック"/>
      <family val="3"/>
    </font>
    <font>
      <sz val="11"/>
      <color indexed="9"/>
      <name val="ＭＳ ゴシック"/>
      <family val="3"/>
    </font>
    <font>
      <b/>
      <sz val="12"/>
      <color indexed="10"/>
      <name val="HGS創英角ﾎﾟｯﾌﾟ体"/>
      <family val="3"/>
    </font>
    <font>
      <b/>
      <u val="single"/>
      <sz val="11"/>
      <name val="ＭＳ Ｐゴシック"/>
      <family val="3"/>
    </font>
    <font>
      <b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8"/>
      <name val="Times New Roman"/>
      <family val="1"/>
    </font>
    <font>
      <b/>
      <sz val="12"/>
      <color indexed="8"/>
      <name val="ＭＳ ゴシック"/>
      <family val="3"/>
    </font>
    <font>
      <b/>
      <sz val="11.5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Times New Roman"/>
      <family val="1"/>
    </font>
    <font>
      <b/>
      <sz val="11"/>
      <color indexed="8"/>
      <name val="Century"/>
      <family val="1"/>
    </font>
    <font>
      <b/>
      <sz val="10.5"/>
      <color indexed="8"/>
      <name val="ＭＳ 明朝"/>
      <family val="1"/>
    </font>
    <font>
      <sz val="10.5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b/>
      <sz val="20"/>
      <color indexed="9"/>
      <name val="HG創英角ﾎﾟｯﾌﾟ体"/>
      <family val="3"/>
    </font>
    <font>
      <sz val="10.5"/>
      <color indexed="8"/>
      <name val="HG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6" fillId="32" borderId="10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 shrinkToFit="1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6" fillId="32" borderId="1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20" fontId="1" fillId="0" borderId="12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shrinkToFit="1"/>
    </xf>
    <xf numFmtId="2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0" fontId="1" fillId="0" borderId="11" xfId="0" applyNumberFormat="1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center" vertical="center" shrinkToFit="1"/>
    </xf>
    <xf numFmtId="2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20" fontId="1" fillId="0" borderId="0" xfId="0" applyNumberFormat="1" applyFont="1" applyFill="1" applyBorder="1" applyAlignment="1">
      <alignment horizontal="left" vertical="center" shrinkToFit="1"/>
    </xf>
    <xf numFmtId="20" fontId="1" fillId="0" borderId="0" xfId="0" applyNumberFormat="1" applyFont="1" applyFill="1" applyBorder="1" applyAlignment="1">
      <alignment vertical="center" shrinkToFit="1"/>
    </xf>
    <xf numFmtId="20" fontId="1" fillId="13" borderId="10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20" fontId="1" fillId="13" borderId="12" xfId="0" applyNumberFormat="1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 shrinkToFit="1"/>
    </xf>
    <xf numFmtId="0" fontId="1" fillId="13" borderId="15" xfId="0" applyFont="1" applyFill="1" applyBorder="1" applyAlignment="1">
      <alignment horizontal="center" vertical="center" shrinkToFit="1"/>
    </xf>
    <xf numFmtId="20" fontId="1" fillId="13" borderId="11" xfId="0" applyNumberFormat="1" applyFont="1" applyFill="1" applyBorder="1" applyAlignment="1">
      <alignment horizontal="center" vertical="center" shrinkToFit="1"/>
    </xf>
    <xf numFmtId="0" fontId="1" fillId="13" borderId="11" xfId="0" applyFont="1" applyFill="1" applyBorder="1" applyAlignment="1">
      <alignment horizontal="center" vertical="center" shrinkToFit="1"/>
    </xf>
    <xf numFmtId="20" fontId="1" fillId="1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13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67</xdr:row>
      <xdr:rowOff>9525</xdr:rowOff>
    </xdr:from>
    <xdr:to>
      <xdr:col>4</xdr:col>
      <xdr:colOff>314325</xdr:colOff>
      <xdr:row>76</xdr:row>
      <xdr:rowOff>123825</xdr:rowOff>
    </xdr:to>
    <xdr:sp>
      <xdr:nvSpPr>
        <xdr:cNvPr id="1" name="Rectangle 27"/>
        <xdr:cNvSpPr>
          <a:spLocks/>
        </xdr:cNvSpPr>
      </xdr:nvSpPr>
      <xdr:spPr>
        <a:xfrm>
          <a:off x="1209675" y="12658725"/>
          <a:ext cx="10096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7782" tIns="43891" rIns="87782" bIns="43891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Ｂ</a:t>
          </a:r>
          <a:r>
            <a:rPr lang="en-US" cap="none" sz="115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グランド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新小２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新小３</a:t>
          </a:r>
        </a:p>
      </xdr:txBody>
    </xdr:sp>
    <xdr:clientData/>
  </xdr:twoCellAnchor>
  <xdr:twoCellAnchor>
    <xdr:from>
      <xdr:col>5</xdr:col>
      <xdr:colOff>104775</xdr:colOff>
      <xdr:row>67</xdr:row>
      <xdr:rowOff>19050</xdr:rowOff>
    </xdr:from>
    <xdr:to>
      <xdr:col>7</xdr:col>
      <xdr:colOff>400050</xdr:colOff>
      <xdr:row>76</xdr:row>
      <xdr:rowOff>142875</xdr:rowOff>
    </xdr:to>
    <xdr:sp>
      <xdr:nvSpPr>
        <xdr:cNvPr id="2" name="Rectangle 26"/>
        <xdr:cNvSpPr>
          <a:spLocks/>
        </xdr:cNvSpPr>
      </xdr:nvSpPr>
      <xdr:spPr>
        <a:xfrm>
          <a:off x="2590800" y="12668250"/>
          <a:ext cx="11525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7782" tIns="43891" rIns="87782" bIns="43891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Ｃ</a:t>
          </a:r>
          <a:r>
            <a:rPr lang="en-US" cap="none" sz="115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グランド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新小４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新小５</a:t>
          </a:r>
        </a:p>
      </xdr:txBody>
    </xdr:sp>
    <xdr:clientData/>
  </xdr:twoCellAnchor>
  <xdr:twoCellAnchor>
    <xdr:from>
      <xdr:col>9</xdr:col>
      <xdr:colOff>19050</xdr:colOff>
      <xdr:row>66</xdr:row>
      <xdr:rowOff>161925</xdr:rowOff>
    </xdr:from>
    <xdr:to>
      <xdr:col>11</xdr:col>
      <xdr:colOff>200025</xdr:colOff>
      <xdr:row>76</xdr:row>
      <xdr:rowOff>123825</xdr:rowOff>
    </xdr:to>
    <xdr:sp>
      <xdr:nvSpPr>
        <xdr:cNvPr id="3" name="Rectangle 25"/>
        <xdr:cNvSpPr>
          <a:spLocks/>
        </xdr:cNvSpPr>
      </xdr:nvSpPr>
      <xdr:spPr>
        <a:xfrm>
          <a:off x="4105275" y="12649200"/>
          <a:ext cx="13430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7782" tIns="43891" rIns="87782" bIns="43891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Ｄ</a:t>
          </a:r>
          <a:r>
            <a:rPr lang="en-US" cap="none" sz="115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グランド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</a:rPr>
            <a:t>新小６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現</a:t>
          </a:r>
          <a:r>
            <a:rPr lang="en-US" cap="none" sz="1150" b="1" i="0" u="none" baseline="0">
              <a:solidFill>
                <a:srgbClr val="000000"/>
              </a:solidFill>
            </a:rPr>
            <a:t>小６</a:t>
          </a:r>
        </a:p>
      </xdr:txBody>
    </xdr:sp>
    <xdr:clientData/>
  </xdr:twoCellAnchor>
  <xdr:twoCellAnchor>
    <xdr:from>
      <xdr:col>0</xdr:col>
      <xdr:colOff>38100</xdr:colOff>
      <xdr:row>68</xdr:row>
      <xdr:rowOff>57150</xdr:rowOff>
    </xdr:from>
    <xdr:to>
      <xdr:col>2</xdr:col>
      <xdr:colOff>133350</xdr:colOff>
      <xdr:row>75</xdr:row>
      <xdr:rowOff>66675</xdr:rowOff>
    </xdr:to>
    <xdr:sp>
      <xdr:nvSpPr>
        <xdr:cNvPr id="4" name="Rectangle 24"/>
        <xdr:cNvSpPr>
          <a:spLocks/>
        </xdr:cNvSpPr>
      </xdr:nvSpPr>
      <xdr:spPr>
        <a:xfrm>
          <a:off x="38100" y="12896850"/>
          <a:ext cx="8382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7782" tIns="43891" rIns="87782" bIns="43891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グランド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幼稚園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新小１</a:t>
          </a:r>
        </a:p>
      </xdr:txBody>
    </xdr:sp>
    <xdr:clientData/>
  </xdr:twoCellAnchor>
  <xdr:twoCellAnchor>
    <xdr:from>
      <xdr:col>6</xdr:col>
      <xdr:colOff>523875</xdr:colOff>
      <xdr:row>77</xdr:row>
      <xdr:rowOff>57150</xdr:rowOff>
    </xdr:from>
    <xdr:to>
      <xdr:col>8</xdr:col>
      <xdr:colOff>66675</xdr:colOff>
      <xdr:row>79</xdr:row>
      <xdr:rowOff>47625</xdr:rowOff>
    </xdr:to>
    <xdr:sp>
      <xdr:nvSpPr>
        <xdr:cNvPr id="5" name="Rectangle 23"/>
        <xdr:cNvSpPr>
          <a:spLocks/>
        </xdr:cNvSpPr>
      </xdr:nvSpPr>
      <xdr:spPr>
        <a:xfrm>
          <a:off x="3286125" y="14449425"/>
          <a:ext cx="5905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7782" tIns="43891" rIns="87782" bIns="43891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本部</a:t>
          </a:r>
        </a:p>
      </xdr:txBody>
    </xdr:sp>
    <xdr:clientData/>
  </xdr:twoCellAnchor>
  <xdr:twoCellAnchor>
    <xdr:from>
      <xdr:col>0</xdr:col>
      <xdr:colOff>342900</xdr:colOff>
      <xdr:row>59</xdr:row>
      <xdr:rowOff>114300</xdr:rowOff>
    </xdr:from>
    <xdr:to>
      <xdr:col>4</xdr:col>
      <xdr:colOff>123825</xdr:colOff>
      <xdr:row>60</xdr:row>
      <xdr:rowOff>161925</xdr:rowOff>
    </xdr:to>
    <xdr:sp>
      <xdr:nvSpPr>
        <xdr:cNvPr id="6" name="Rectangle 30"/>
        <xdr:cNvSpPr>
          <a:spLocks/>
        </xdr:cNvSpPr>
      </xdr:nvSpPr>
      <xdr:spPr>
        <a:xfrm>
          <a:off x="342900" y="11401425"/>
          <a:ext cx="1685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グランド区分図</a:t>
          </a:r>
        </a:p>
      </xdr:txBody>
    </xdr:sp>
    <xdr:clientData/>
  </xdr:twoCellAnchor>
  <xdr:twoCellAnchor>
    <xdr:from>
      <xdr:col>7</xdr:col>
      <xdr:colOff>438150</xdr:colOff>
      <xdr:row>9</xdr:row>
      <xdr:rowOff>9525</xdr:rowOff>
    </xdr:from>
    <xdr:to>
      <xdr:col>13</xdr:col>
      <xdr:colOff>485775</xdr:colOff>
      <xdr:row>11</xdr:row>
      <xdr:rowOff>66675</xdr:rowOff>
    </xdr:to>
    <xdr:sp>
      <xdr:nvSpPr>
        <xdr:cNvPr id="7" name="Rectangle 31"/>
        <xdr:cNvSpPr>
          <a:spLocks/>
        </xdr:cNvSpPr>
      </xdr:nvSpPr>
      <xdr:spPr>
        <a:xfrm>
          <a:off x="3781425" y="1647825"/>
          <a:ext cx="29146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</a:rPr>
            <a:t>雨天時は中止とします。なお、中止の場合は、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　朝７時までに各スクールに連絡します。</a:t>
          </a:r>
        </a:p>
      </xdr:txBody>
    </xdr:sp>
    <xdr:clientData/>
  </xdr:twoCellAnchor>
  <xdr:twoCellAnchor>
    <xdr:from>
      <xdr:col>0</xdr:col>
      <xdr:colOff>28575</xdr:colOff>
      <xdr:row>0</xdr:row>
      <xdr:rowOff>152400</xdr:rowOff>
    </xdr:from>
    <xdr:to>
      <xdr:col>13</xdr:col>
      <xdr:colOff>504825</xdr:colOff>
      <xdr:row>5</xdr:row>
      <xdr:rowOff>47625</xdr:rowOff>
    </xdr:to>
    <xdr:sp>
      <xdr:nvSpPr>
        <xdr:cNvPr id="8" name="上リボン 15"/>
        <xdr:cNvSpPr>
          <a:spLocks/>
        </xdr:cNvSpPr>
      </xdr:nvSpPr>
      <xdr:spPr>
        <a:xfrm>
          <a:off x="28575" y="152400"/>
          <a:ext cx="6686550" cy="762000"/>
        </a:xfrm>
        <a:prstGeom prst="ribbon2">
          <a:avLst>
            <a:gd name="adj1" fmla="val -28435"/>
            <a:gd name="adj2" fmla="val 4000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芦　屋　カ　ッ　プ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＜スクールの部＞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2</xdr:col>
      <xdr:colOff>104775</xdr:colOff>
      <xdr:row>83</xdr:row>
      <xdr:rowOff>38100</xdr:rowOff>
    </xdr:to>
    <xdr:sp>
      <xdr:nvSpPr>
        <xdr:cNvPr id="9" name="直線コネクタ 2"/>
        <xdr:cNvSpPr>
          <a:spLocks/>
        </xdr:cNvSpPr>
      </xdr:nvSpPr>
      <xdr:spPr>
        <a:xfrm>
          <a:off x="0" y="14935200"/>
          <a:ext cx="847725" cy="552450"/>
        </a:xfrm>
        <a:prstGeom prst="bentConnector3">
          <a:avLst>
            <a:gd name="adj" fmla="val 10102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80</xdr:row>
      <xdr:rowOff>57150</xdr:rowOff>
    </xdr:from>
    <xdr:to>
      <xdr:col>7</xdr:col>
      <xdr:colOff>390525</xdr:colOff>
      <xdr:row>83</xdr:row>
      <xdr:rowOff>19050</xdr:rowOff>
    </xdr:to>
    <xdr:sp>
      <xdr:nvSpPr>
        <xdr:cNvPr id="10" name="直線コネクタ 18"/>
        <xdr:cNvSpPr>
          <a:spLocks/>
        </xdr:cNvSpPr>
      </xdr:nvSpPr>
      <xdr:spPr>
        <a:xfrm rot="10800000" flipV="1">
          <a:off x="1114425" y="14992350"/>
          <a:ext cx="2619375" cy="476250"/>
        </a:xfrm>
        <a:prstGeom prst="bentConnector3">
          <a:avLst>
            <a:gd name="adj" fmla="val 99370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84</xdr:row>
      <xdr:rowOff>114300</xdr:rowOff>
    </xdr:from>
    <xdr:to>
      <xdr:col>4</xdr:col>
      <xdr:colOff>561975</xdr:colOff>
      <xdr:row>86</xdr:row>
      <xdr:rowOff>133350</xdr:rowOff>
    </xdr:to>
    <xdr:sp>
      <xdr:nvSpPr>
        <xdr:cNvPr id="11" name="Rectangle 201"/>
        <xdr:cNvSpPr>
          <a:spLocks/>
        </xdr:cNvSpPr>
      </xdr:nvSpPr>
      <xdr:spPr>
        <a:xfrm>
          <a:off x="1504950" y="15735300"/>
          <a:ext cx="962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東大阪ＲＳ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314325</xdr:colOff>
      <xdr:row>84</xdr:row>
      <xdr:rowOff>114300</xdr:rowOff>
    </xdr:from>
    <xdr:to>
      <xdr:col>10</xdr:col>
      <xdr:colOff>238125</xdr:colOff>
      <xdr:row>86</xdr:row>
      <xdr:rowOff>142875</xdr:rowOff>
    </xdr:to>
    <xdr:sp>
      <xdr:nvSpPr>
        <xdr:cNvPr id="12" name="Rectangle 202"/>
        <xdr:cNvSpPr>
          <a:spLocks/>
        </xdr:cNvSpPr>
      </xdr:nvSpPr>
      <xdr:spPr>
        <a:xfrm>
          <a:off x="3657600" y="15735300"/>
          <a:ext cx="1133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甲子園ＣＲＳ</a:t>
          </a:r>
        </a:p>
      </xdr:txBody>
    </xdr:sp>
    <xdr:clientData/>
  </xdr:twoCellAnchor>
  <xdr:twoCellAnchor>
    <xdr:from>
      <xdr:col>2</xdr:col>
      <xdr:colOff>276225</xdr:colOff>
      <xdr:row>80</xdr:row>
      <xdr:rowOff>66675</xdr:rowOff>
    </xdr:from>
    <xdr:to>
      <xdr:col>2</xdr:col>
      <xdr:colOff>276225</xdr:colOff>
      <xdr:row>82</xdr:row>
      <xdr:rowOff>123825</xdr:rowOff>
    </xdr:to>
    <xdr:sp>
      <xdr:nvSpPr>
        <xdr:cNvPr id="13" name="直線矢印コネクタ 8"/>
        <xdr:cNvSpPr>
          <a:spLocks/>
        </xdr:cNvSpPr>
      </xdr:nvSpPr>
      <xdr:spPr>
        <a:xfrm>
          <a:off x="1019175" y="150018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84</xdr:row>
      <xdr:rowOff>47625</xdr:rowOff>
    </xdr:from>
    <xdr:to>
      <xdr:col>3</xdr:col>
      <xdr:colOff>38100</xdr:colOff>
      <xdr:row>87</xdr:row>
      <xdr:rowOff>9525</xdr:rowOff>
    </xdr:to>
    <xdr:sp>
      <xdr:nvSpPr>
        <xdr:cNvPr id="14" name="テキスト ボックス 9"/>
        <xdr:cNvSpPr txBox="1">
          <a:spLocks noChangeArrowheads="1"/>
        </xdr:cNvSpPr>
      </xdr:nvSpPr>
      <xdr:spPr>
        <a:xfrm>
          <a:off x="523875" y="15668625"/>
          <a:ext cx="7239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</a:p>
      </xdr:txBody>
    </xdr:sp>
    <xdr:clientData/>
  </xdr:twoCellAnchor>
  <xdr:twoCellAnchor>
    <xdr:from>
      <xdr:col>6</xdr:col>
      <xdr:colOff>104775</xdr:colOff>
      <xdr:row>79</xdr:row>
      <xdr:rowOff>57150</xdr:rowOff>
    </xdr:from>
    <xdr:to>
      <xdr:col>11</xdr:col>
      <xdr:colOff>495300</xdr:colOff>
      <xdr:row>79</xdr:row>
      <xdr:rowOff>57150</xdr:rowOff>
    </xdr:to>
    <xdr:sp>
      <xdr:nvSpPr>
        <xdr:cNvPr id="15" name="直線コネクタ 17"/>
        <xdr:cNvSpPr>
          <a:spLocks/>
        </xdr:cNvSpPr>
      </xdr:nvSpPr>
      <xdr:spPr>
        <a:xfrm>
          <a:off x="2867025" y="14820900"/>
          <a:ext cx="2876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79</xdr:row>
      <xdr:rowOff>47625</xdr:rowOff>
    </xdr:from>
    <xdr:to>
      <xdr:col>4</xdr:col>
      <xdr:colOff>552450</xdr:colOff>
      <xdr:row>79</xdr:row>
      <xdr:rowOff>47625</xdr:rowOff>
    </xdr:to>
    <xdr:sp>
      <xdr:nvSpPr>
        <xdr:cNvPr id="16" name="直線コネクタ 36"/>
        <xdr:cNvSpPr>
          <a:spLocks/>
        </xdr:cNvSpPr>
      </xdr:nvSpPr>
      <xdr:spPr>
        <a:xfrm>
          <a:off x="1247775" y="14811375"/>
          <a:ext cx="12096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108"/>
  <sheetViews>
    <sheetView tabSelected="1" zoomScale="85" zoomScaleNormal="85" zoomScalePageLayoutView="0" workbookViewId="0" topLeftCell="A1">
      <selection activeCell="Q8" sqref="Q8"/>
    </sheetView>
  </sheetViews>
  <sheetFormatPr defaultColWidth="9.00390625" defaultRowHeight="13.5"/>
  <cols>
    <col min="1" max="1" width="6.125" style="5" customWidth="1"/>
    <col min="2" max="2" width="3.625" style="3" customWidth="1"/>
    <col min="3" max="3" width="6.125" style="1" customWidth="1"/>
    <col min="4" max="4" width="9.125" style="1" customWidth="1"/>
    <col min="5" max="5" width="7.625" style="7" customWidth="1"/>
    <col min="6" max="6" width="3.625" style="9" customWidth="1"/>
    <col min="7" max="7" width="7.625" style="7" customWidth="1"/>
    <col min="8" max="8" width="6.125" style="7" customWidth="1"/>
    <col min="9" max="9" width="3.625" style="7" customWidth="1"/>
    <col min="10" max="10" width="6.125" style="7" customWidth="1"/>
    <col min="11" max="11" width="9.125" style="7" customWidth="1"/>
    <col min="12" max="12" width="7.625" style="7" customWidth="1"/>
    <col min="13" max="13" width="5.00390625" style="9" customWidth="1"/>
    <col min="14" max="14" width="7.625" style="7" customWidth="1"/>
    <col min="15" max="15" width="4.00390625" style="1" customWidth="1"/>
    <col min="16" max="16" width="6.50390625" style="1" bestFit="1" customWidth="1"/>
    <col min="17" max="17" width="5.50390625" style="1" bestFit="1" customWidth="1"/>
    <col min="18" max="18" width="6.50390625" style="1" bestFit="1" customWidth="1"/>
    <col min="19" max="19" width="9.50390625" style="1" bestFit="1" customWidth="1"/>
    <col min="20" max="20" width="7.50390625" style="1" bestFit="1" customWidth="1"/>
    <col min="21" max="21" width="3.50390625" style="1" bestFit="1" customWidth="1"/>
    <col min="22" max="22" width="7.50390625" style="1" bestFit="1" customWidth="1"/>
    <col min="23" max="23" width="6.50390625" style="1" bestFit="1" customWidth="1"/>
    <col min="24" max="24" width="3.50390625" style="1" bestFit="1" customWidth="1"/>
    <col min="25" max="25" width="6.50390625" style="1" bestFit="1" customWidth="1"/>
    <col min="26" max="26" width="9.50390625" style="1" bestFit="1" customWidth="1"/>
    <col min="27" max="27" width="7.50390625" style="1" bestFit="1" customWidth="1"/>
    <col min="28" max="28" width="3.50390625" style="1" bestFit="1" customWidth="1"/>
    <col min="29" max="29" width="7.50390625" style="1" bestFit="1" customWidth="1"/>
    <col min="30" max="16384" width="9.00390625" style="1" customWidth="1"/>
  </cols>
  <sheetData>
    <row r="6" spans="5:12" ht="13.5">
      <c r="E6" s="78"/>
      <c r="F6" s="78"/>
      <c r="G6" s="78"/>
      <c r="H6" s="78"/>
      <c r="I6" s="78"/>
      <c r="J6" s="78"/>
      <c r="K6" s="78"/>
      <c r="L6" s="78"/>
    </row>
    <row r="7" spans="3:14" s="2" customFormat="1" ht="14.25">
      <c r="C7" s="80" t="s">
        <v>49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"/>
    </row>
    <row r="9" ht="19.5" customHeight="1">
      <c r="A9" s="5" t="s">
        <v>58</v>
      </c>
    </row>
    <row r="10" ht="19.5" customHeight="1">
      <c r="A10" s="5" t="s">
        <v>50</v>
      </c>
    </row>
    <row r="11" ht="19.5" customHeight="1">
      <c r="A11" s="5" t="s">
        <v>51</v>
      </c>
    </row>
    <row r="13" ht="13.5">
      <c r="A13" s="5" t="s">
        <v>0</v>
      </c>
    </row>
    <row r="14" spans="1:14" s="2" customFormat="1" ht="13.5">
      <c r="A14" s="22" t="s">
        <v>29</v>
      </c>
      <c r="B14" s="24"/>
      <c r="E14" s="8"/>
      <c r="F14" s="25"/>
      <c r="G14" s="8"/>
      <c r="H14" s="8"/>
      <c r="I14" s="8"/>
      <c r="J14" s="8"/>
      <c r="K14" s="8"/>
      <c r="L14" s="8"/>
      <c r="M14" s="25"/>
      <c r="N14" s="8"/>
    </row>
    <row r="15" spans="1:14" s="2" customFormat="1" ht="13.5">
      <c r="A15" s="22"/>
      <c r="B15" s="24"/>
      <c r="E15" s="8"/>
      <c r="F15" s="25"/>
      <c r="G15" s="8"/>
      <c r="H15" s="8"/>
      <c r="I15" s="8"/>
      <c r="J15" s="8"/>
      <c r="K15" s="8"/>
      <c r="L15" s="8"/>
      <c r="M15" s="25"/>
      <c r="N15" s="8"/>
    </row>
    <row r="16" spans="1:14" s="2" customFormat="1" ht="13.5">
      <c r="A16" s="22" t="s">
        <v>47</v>
      </c>
      <c r="B16" s="24"/>
      <c r="E16" s="8"/>
      <c r="F16" s="25"/>
      <c r="G16" s="8"/>
      <c r="H16" s="8"/>
      <c r="I16" s="8"/>
      <c r="J16" s="8"/>
      <c r="K16" s="8"/>
      <c r="L16" s="8"/>
      <c r="M16" s="25"/>
      <c r="N16" s="8"/>
    </row>
    <row r="17" spans="1:14" s="2" customFormat="1" ht="13.5">
      <c r="A17" s="22"/>
      <c r="B17" s="24"/>
      <c r="E17" s="8"/>
      <c r="F17" s="25"/>
      <c r="G17" s="8"/>
      <c r="H17" s="8"/>
      <c r="I17" s="8"/>
      <c r="J17" s="8"/>
      <c r="K17" s="8"/>
      <c r="L17" s="8"/>
      <c r="M17" s="25"/>
      <c r="N17" s="8"/>
    </row>
    <row r="18" ht="13.5">
      <c r="A18" s="22" t="s">
        <v>19</v>
      </c>
    </row>
    <row r="19" spans="1:14" ht="18" customHeight="1">
      <c r="A19" s="81" t="s">
        <v>1</v>
      </c>
      <c r="B19" s="81"/>
      <c r="C19" s="81"/>
      <c r="D19" s="18"/>
      <c r="E19" s="19"/>
      <c r="F19" s="20"/>
      <c r="G19" s="42"/>
      <c r="H19" s="84" t="s">
        <v>1</v>
      </c>
      <c r="I19" s="81"/>
      <c r="J19" s="81"/>
      <c r="K19" s="18"/>
      <c r="L19" s="19"/>
      <c r="M19" s="20"/>
      <c r="N19" s="21"/>
    </row>
    <row r="20" spans="1:29" ht="18" customHeight="1">
      <c r="A20" s="34">
        <v>0.3888888888888889</v>
      </c>
      <c r="B20" s="29" t="s">
        <v>6</v>
      </c>
      <c r="C20" s="33">
        <f>A20+$Q$25</f>
        <v>0.4</v>
      </c>
      <c r="D20" s="31" t="s">
        <v>2</v>
      </c>
      <c r="E20" s="28" t="s">
        <v>18</v>
      </c>
      <c r="F20" s="28" t="s">
        <v>3</v>
      </c>
      <c r="G20" s="43" t="s">
        <v>52</v>
      </c>
      <c r="H20" s="59">
        <f>+C22+R25</f>
        <v>0.4305555555555556</v>
      </c>
      <c r="I20" s="60" t="s">
        <v>6</v>
      </c>
      <c r="J20" s="55">
        <f>+H20+$Q$25</f>
        <v>0.4416666666666667</v>
      </c>
      <c r="K20" s="56" t="s">
        <v>31</v>
      </c>
      <c r="L20" s="57" t="s">
        <v>52</v>
      </c>
      <c r="M20" s="57" t="s">
        <v>3</v>
      </c>
      <c r="N20" s="57" t="s">
        <v>53</v>
      </c>
      <c r="P20" s="45"/>
      <c r="Q20" s="46"/>
      <c r="R20" s="47"/>
      <c r="S20" s="48"/>
      <c r="T20" s="49"/>
      <c r="U20" s="50"/>
      <c r="V20" s="49"/>
      <c r="W20" s="51"/>
      <c r="X20" s="50"/>
      <c r="Y20" s="52"/>
      <c r="Z20" s="49"/>
      <c r="AA20" s="49"/>
      <c r="AB20" s="50"/>
      <c r="AC20" s="49"/>
    </row>
    <row r="21" spans="1:29" ht="18" customHeight="1">
      <c r="A21" s="53">
        <f>+C20+$R$25</f>
        <v>0.4027777777777778</v>
      </c>
      <c r="B21" s="54" t="s">
        <v>6</v>
      </c>
      <c r="C21" s="55">
        <f>A21+$Q$25</f>
        <v>0.4138888888888889</v>
      </c>
      <c r="D21" s="56" t="s">
        <v>23</v>
      </c>
      <c r="E21" s="57" t="s">
        <v>7</v>
      </c>
      <c r="F21" s="57" t="s">
        <v>3</v>
      </c>
      <c r="G21" s="58" t="s">
        <v>52</v>
      </c>
      <c r="H21" s="41">
        <f>+J20+$R$25</f>
        <v>0.4444444444444445</v>
      </c>
      <c r="I21" s="30" t="s">
        <v>6</v>
      </c>
      <c r="J21" s="33">
        <f>+H21+$Q$25</f>
        <v>0.4555555555555556</v>
      </c>
      <c r="K21" s="31" t="s">
        <v>21</v>
      </c>
      <c r="L21" s="28" t="s">
        <v>53</v>
      </c>
      <c r="M21" s="28" t="s">
        <v>3</v>
      </c>
      <c r="N21" s="28" t="s">
        <v>7</v>
      </c>
      <c r="P21" s="45"/>
      <c r="Q21" s="46"/>
      <c r="R21" s="47"/>
      <c r="S21" s="48"/>
      <c r="T21" s="49"/>
      <c r="U21" s="50"/>
      <c r="V21" s="49"/>
      <c r="W21" s="51"/>
      <c r="X21" s="50"/>
      <c r="Y21" s="52"/>
      <c r="Z21" s="49"/>
      <c r="AA21" s="49"/>
      <c r="AB21" s="50"/>
      <c r="AC21" s="49"/>
    </row>
    <row r="22" spans="1:29" ht="18" customHeight="1">
      <c r="A22" s="34">
        <f>+C21+$R$25</f>
        <v>0.4166666666666667</v>
      </c>
      <c r="B22" s="29" t="s">
        <v>6</v>
      </c>
      <c r="C22" s="33">
        <f>A22+$Q$25</f>
        <v>0.4277777777777778</v>
      </c>
      <c r="D22" s="31" t="s">
        <v>2</v>
      </c>
      <c r="E22" s="28" t="s">
        <v>54</v>
      </c>
      <c r="F22" s="28" t="s">
        <v>3</v>
      </c>
      <c r="G22" s="43" t="s">
        <v>53</v>
      </c>
      <c r="H22" s="59">
        <f>+J21+$R$25</f>
        <v>0.45833333333333337</v>
      </c>
      <c r="I22" s="60" t="s">
        <v>6</v>
      </c>
      <c r="J22" s="55">
        <f>+H22+$Q$25</f>
        <v>0.4694444444444445</v>
      </c>
      <c r="K22" s="56" t="s">
        <v>31</v>
      </c>
      <c r="L22" s="57" t="s">
        <v>53</v>
      </c>
      <c r="M22" s="57" t="s">
        <v>3</v>
      </c>
      <c r="N22" s="57" t="s">
        <v>7</v>
      </c>
      <c r="P22" s="45"/>
      <c r="Q22" s="46"/>
      <c r="R22" s="47"/>
      <c r="S22" s="48"/>
      <c r="T22" s="49"/>
      <c r="U22" s="50"/>
      <c r="V22" s="49"/>
      <c r="W22" s="51"/>
      <c r="X22" s="50"/>
      <c r="Y22" s="52"/>
      <c r="Z22" s="49"/>
      <c r="AA22" s="49"/>
      <c r="AB22" s="50"/>
      <c r="AC22" s="49"/>
    </row>
    <row r="23" spans="1:3" ht="13.5">
      <c r="A23" s="3"/>
      <c r="C23" s="3"/>
    </row>
    <row r="24" spans="1:3" ht="13.5">
      <c r="A24" s="22" t="s">
        <v>22</v>
      </c>
      <c r="C24" s="3"/>
    </row>
    <row r="25" spans="1:18" ht="18" customHeight="1">
      <c r="A25" s="81" t="s">
        <v>1</v>
      </c>
      <c r="B25" s="81"/>
      <c r="C25" s="81"/>
      <c r="D25" s="18"/>
      <c r="E25" s="19"/>
      <c r="F25" s="20"/>
      <c r="G25" s="42"/>
      <c r="H25" s="82" t="s">
        <v>1</v>
      </c>
      <c r="I25" s="83"/>
      <c r="J25" s="83"/>
      <c r="K25" s="18"/>
      <c r="L25" s="19"/>
      <c r="M25" s="20"/>
      <c r="N25" s="21"/>
      <c r="P25" s="62" t="s">
        <v>32</v>
      </c>
      <c r="Q25" s="4">
        <v>0.011111111111111112</v>
      </c>
      <c r="R25" s="4">
        <v>0.002777777777777778</v>
      </c>
    </row>
    <row r="26" spans="1:18" ht="18" customHeight="1">
      <c r="A26" s="34">
        <v>0.3888888888888889</v>
      </c>
      <c r="B26" s="29" t="s">
        <v>6</v>
      </c>
      <c r="C26" s="33">
        <f>+A26+$Q$26</f>
        <v>0.4041666666666667</v>
      </c>
      <c r="D26" s="31" t="s">
        <v>37</v>
      </c>
      <c r="E26" s="28" t="s">
        <v>18</v>
      </c>
      <c r="F26" s="28" t="s">
        <v>3</v>
      </c>
      <c r="G26" s="43" t="s">
        <v>52</v>
      </c>
      <c r="H26" s="59">
        <f>+C28+$R$26</f>
        <v>0.4409722222222222</v>
      </c>
      <c r="I26" s="60" t="s">
        <v>6</v>
      </c>
      <c r="J26" s="55">
        <f>+H26+$Q$26</f>
        <v>0.45625</v>
      </c>
      <c r="K26" s="56" t="s">
        <v>24</v>
      </c>
      <c r="L26" s="57" t="s">
        <v>52</v>
      </c>
      <c r="M26" s="57" t="s">
        <v>3</v>
      </c>
      <c r="N26" s="57" t="s">
        <v>53</v>
      </c>
      <c r="P26" s="62" t="s">
        <v>33</v>
      </c>
      <c r="Q26" s="4">
        <v>0.015277777777777777</v>
      </c>
      <c r="R26" s="4">
        <v>0.0020833333333333333</v>
      </c>
    </row>
    <row r="27" spans="1:18" ht="18" customHeight="1">
      <c r="A27" s="53">
        <f>C26+$R$26</f>
        <v>0.40625</v>
      </c>
      <c r="B27" s="54" t="s">
        <v>6</v>
      </c>
      <c r="C27" s="55">
        <f>+A27+$Q$26</f>
        <v>0.4215277777777778</v>
      </c>
      <c r="D27" s="56" t="s">
        <v>39</v>
      </c>
      <c r="E27" s="57" t="s">
        <v>7</v>
      </c>
      <c r="F27" s="57" t="s">
        <v>3</v>
      </c>
      <c r="G27" s="58" t="s">
        <v>52</v>
      </c>
      <c r="H27" s="41">
        <f>+J26+$R$26</f>
        <v>0.4583333333333333</v>
      </c>
      <c r="I27" s="30" t="s">
        <v>6</v>
      </c>
      <c r="J27" s="33">
        <f>+H27+$Q$26</f>
        <v>0.4736111111111111</v>
      </c>
      <c r="K27" s="31" t="s">
        <v>37</v>
      </c>
      <c r="L27" s="28" t="s">
        <v>53</v>
      </c>
      <c r="M27" s="28" t="s">
        <v>3</v>
      </c>
      <c r="N27" s="28" t="s">
        <v>7</v>
      </c>
      <c r="P27" s="62" t="s">
        <v>34</v>
      </c>
      <c r="Q27" s="4">
        <v>0.016666666666666666</v>
      </c>
      <c r="R27" s="4">
        <v>0.0020833333333333333</v>
      </c>
    </row>
    <row r="28" spans="1:18" ht="18" customHeight="1">
      <c r="A28" s="34">
        <f>C27+$R$26</f>
        <v>0.4236111111111111</v>
      </c>
      <c r="B28" s="29" t="s">
        <v>6</v>
      </c>
      <c r="C28" s="33">
        <f>+A28+$Q$26</f>
        <v>0.4388888888888889</v>
      </c>
      <c r="D28" s="31" t="s">
        <v>37</v>
      </c>
      <c r="E28" s="28" t="s">
        <v>54</v>
      </c>
      <c r="F28" s="28" t="s">
        <v>3</v>
      </c>
      <c r="G28" s="43" t="s">
        <v>53</v>
      </c>
      <c r="H28" s="59">
        <f>+J27+$R$26</f>
        <v>0.4756944444444444</v>
      </c>
      <c r="I28" s="60" t="s">
        <v>6</v>
      </c>
      <c r="J28" s="55">
        <f>+H28+$Q$26</f>
        <v>0.4909722222222222</v>
      </c>
      <c r="K28" s="57" t="s">
        <v>38</v>
      </c>
      <c r="L28" s="57" t="s">
        <v>53</v>
      </c>
      <c r="M28" s="57" t="s">
        <v>3</v>
      </c>
      <c r="N28" s="57" t="s">
        <v>7</v>
      </c>
      <c r="P28" s="62" t="s">
        <v>35</v>
      </c>
      <c r="Q28" s="4">
        <v>0.018055555555555557</v>
      </c>
      <c r="R28" s="4">
        <v>0.0020833333333333333</v>
      </c>
    </row>
    <row r="29" spans="1:18" ht="13.5">
      <c r="A29" s="3"/>
      <c r="C29" s="3"/>
      <c r="P29" s="62" t="s">
        <v>36</v>
      </c>
      <c r="Q29" s="4">
        <v>0.013888888888888888</v>
      </c>
      <c r="R29" s="4">
        <v>0.003472222222222222</v>
      </c>
    </row>
    <row r="30" spans="1:3" ht="13.5">
      <c r="A30" s="22" t="s">
        <v>25</v>
      </c>
      <c r="C30" s="3"/>
    </row>
    <row r="31" spans="1:14" ht="18" customHeight="1">
      <c r="A31" s="81" t="s">
        <v>1</v>
      </c>
      <c r="B31" s="81"/>
      <c r="C31" s="81"/>
      <c r="D31" s="18"/>
      <c r="E31" s="19"/>
      <c r="F31" s="20"/>
      <c r="G31" s="42"/>
      <c r="H31" s="82" t="s">
        <v>1</v>
      </c>
      <c r="I31" s="83"/>
      <c r="J31" s="83"/>
      <c r="K31" s="18"/>
      <c r="L31" s="19"/>
      <c r="M31" s="20"/>
      <c r="N31" s="21"/>
    </row>
    <row r="32" spans="1:14" ht="18" customHeight="1">
      <c r="A32" s="34">
        <v>0.3888888888888889</v>
      </c>
      <c r="B32" s="29" t="s">
        <v>15</v>
      </c>
      <c r="C32" s="33">
        <f>+A32+$Q$27</f>
        <v>0.40555555555555556</v>
      </c>
      <c r="D32" s="31" t="s">
        <v>40</v>
      </c>
      <c r="E32" s="28" t="s">
        <v>18</v>
      </c>
      <c r="F32" s="28" t="s">
        <v>3</v>
      </c>
      <c r="G32" s="43" t="s">
        <v>52</v>
      </c>
      <c r="H32" s="61">
        <f>+C34+$R$27</f>
        <v>0.44513888888888886</v>
      </c>
      <c r="I32" s="54" t="s">
        <v>6</v>
      </c>
      <c r="J32" s="55">
        <f>+H32+$Q$27</f>
        <v>0.4618055555555555</v>
      </c>
      <c r="K32" s="56" t="s">
        <v>26</v>
      </c>
      <c r="L32" s="57" t="s">
        <v>52</v>
      </c>
      <c r="M32" s="57" t="s">
        <v>3</v>
      </c>
      <c r="N32" s="57" t="s">
        <v>53</v>
      </c>
    </row>
    <row r="33" spans="1:14" ht="18" customHeight="1">
      <c r="A33" s="53">
        <f>C32+$R$27</f>
        <v>0.4076388888888889</v>
      </c>
      <c r="B33" s="54" t="s">
        <v>6</v>
      </c>
      <c r="C33" s="55">
        <f>+A33+$Q$27</f>
        <v>0.42430555555555555</v>
      </c>
      <c r="D33" s="56" t="s">
        <v>26</v>
      </c>
      <c r="E33" s="57" t="s">
        <v>7</v>
      </c>
      <c r="F33" s="57" t="s">
        <v>3</v>
      </c>
      <c r="G33" s="58" t="s">
        <v>52</v>
      </c>
      <c r="H33" s="41">
        <f>+J32+$R$27</f>
        <v>0.46388888888888885</v>
      </c>
      <c r="I33" s="30" t="s">
        <v>6</v>
      </c>
      <c r="J33" s="33">
        <f>+H33+$Q$27</f>
        <v>0.4805555555555555</v>
      </c>
      <c r="K33" s="31" t="s">
        <v>43</v>
      </c>
      <c r="L33" s="28" t="s">
        <v>53</v>
      </c>
      <c r="M33" s="28" t="s">
        <v>3</v>
      </c>
      <c r="N33" s="28" t="s">
        <v>7</v>
      </c>
    </row>
    <row r="34" spans="1:14" ht="18" customHeight="1">
      <c r="A34" s="34">
        <f>C33+$R$27</f>
        <v>0.4263888888888889</v>
      </c>
      <c r="B34" s="29" t="s">
        <v>6</v>
      </c>
      <c r="C34" s="33">
        <f>+A34+$Q$27</f>
        <v>0.44305555555555554</v>
      </c>
      <c r="D34" s="31" t="s">
        <v>40</v>
      </c>
      <c r="E34" s="28" t="s">
        <v>54</v>
      </c>
      <c r="F34" s="28" t="s">
        <v>3</v>
      </c>
      <c r="G34" s="43" t="s">
        <v>53</v>
      </c>
      <c r="H34" s="59">
        <f>+J33+$R$27</f>
        <v>0.48263888888888884</v>
      </c>
      <c r="I34" s="60" t="s">
        <v>6</v>
      </c>
      <c r="J34" s="55">
        <f>+H34+$Q$27</f>
        <v>0.4993055555555555</v>
      </c>
      <c r="K34" s="57" t="s">
        <v>41</v>
      </c>
      <c r="L34" s="57" t="s">
        <v>53</v>
      </c>
      <c r="M34" s="57" t="s">
        <v>3</v>
      </c>
      <c r="N34" s="57" t="s">
        <v>7</v>
      </c>
    </row>
    <row r="35" spans="1:14" ht="13.5">
      <c r="A35" s="35"/>
      <c r="C35" s="35"/>
      <c r="D35" s="3"/>
      <c r="E35" s="9"/>
      <c r="G35" s="9"/>
      <c r="H35" s="36"/>
      <c r="I35" s="9"/>
      <c r="J35" s="36"/>
      <c r="K35" s="9"/>
      <c r="L35" s="9"/>
      <c r="N35" s="9"/>
    </row>
    <row r="36" spans="1:14" s="2" customFormat="1" ht="13.5">
      <c r="A36" s="22" t="s">
        <v>55</v>
      </c>
      <c r="B36" s="24"/>
      <c r="C36" s="24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8" customHeight="1">
      <c r="A37" s="81" t="s">
        <v>1</v>
      </c>
      <c r="B37" s="81"/>
      <c r="C37" s="81"/>
      <c r="D37" s="37"/>
      <c r="E37" s="20"/>
      <c r="F37" s="20"/>
      <c r="G37" s="44"/>
      <c r="H37" s="82" t="s">
        <v>1</v>
      </c>
      <c r="I37" s="83"/>
      <c r="J37" s="83"/>
      <c r="K37" s="37"/>
      <c r="L37" s="20"/>
      <c r="M37" s="20"/>
      <c r="N37" s="38"/>
    </row>
    <row r="38" spans="1:14" ht="18" customHeight="1">
      <c r="A38" s="34">
        <v>0.3888888888888889</v>
      </c>
      <c r="B38" s="29" t="s">
        <v>6</v>
      </c>
      <c r="C38" s="33">
        <f>+A38+$Q$27</f>
        <v>0.40555555555555556</v>
      </c>
      <c r="D38" s="31" t="s">
        <v>42</v>
      </c>
      <c r="E38" s="28" t="s">
        <v>18</v>
      </c>
      <c r="F38" s="28" t="s">
        <v>3</v>
      </c>
      <c r="G38" s="43" t="s">
        <v>52</v>
      </c>
      <c r="H38" s="61">
        <f>+C40+$R$27</f>
        <v>0.44513888888888886</v>
      </c>
      <c r="I38" s="54" t="s">
        <v>6</v>
      </c>
      <c r="J38" s="55">
        <f>+H38+$Q$27</f>
        <v>0.4618055555555555</v>
      </c>
      <c r="K38" s="56" t="s">
        <v>44</v>
      </c>
      <c r="L38" s="57" t="s">
        <v>52</v>
      </c>
      <c r="M38" s="57" t="s">
        <v>3</v>
      </c>
      <c r="N38" s="57" t="s">
        <v>53</v>
      </c>
    </row>
    <row r="39" spans="1:14" ht="18" customHeight="1">
      <c r="A39" s="53">
        <f>C38+$R$27</f>
        <v>0.4076388888888889</v>
      </c>
      <c r="B39" s="54" t="s">
        <v>6</v>
      </c>
      <c r="C39" s="55">
        <f>+A39+$Q$27</f>
        <v>0.42430555555555555</v>
      </c>
      <c r="D39" s="56" t="s">
        <v>44</v>
      </c>
      <c r="E39" s="57" t="s">
        <v>7</v>
      </c>
      <c r="F39" s="57" t="s">
        <v>3</v>
      </c>
      <c r="G39" s="58" t="s">
        <v>52</v>
      </c>
      <c r="H39" s="41">
        <f>+J38+$R$27</f>
        <v>0.46388888888888885</v>
      </c>
      <c r="I39" s="30" t="s">
        <v>6</v>
      </c>
      <c r="J39" s="33">
        <f>+H39+$Q$27</f>
        <v>0.4805555555555555</v>
      </c>
      <c r="K39" s="28" t="s">
        <v>42</v>
      </c>
      <c r="L39" s="28" t="s">
        <v>53</v>
      </c>
      <c r="M39" s="28" t="s">
        <v>3</v>
      </c>
      <c r="N39" s="28" t="s">
        <v>7</v>
      </c>
    </row>
    <row r="40" spans="1:14" ht="18" customHeight="1">
      <c r="A40" s="34">
        <f>C39+$R$27</f>
        <v>0.4263888888888889</v>
      </c>
      <c r="B40" s="29" t="s">
        <v>6</v>
      </c>
      <c r="C40" s="33">
        <f>+A40+$Q$27</f>
        <v>0.44305555555555554</v>
      </c>
      <c r="D40" s="31" t="s">
        <v>42</v>
      </c>
      <c r="E40" s="28" t="s">
        <v>54</v>
      </c>
      <c r="F40" s="28" t="s">
        <v>3</v>
      </c>
      <c r="G40" s="43" t="s">
        <v>53</v>
      </c>
      <c r="H40" s="59">
        <f>+J39+$R$27</f>
        <v>0.48263888888888884</v>
      </c>
      <c r="I40" s="60" t="s">
        <v>6</v>
      </c>
      <c r="J40" s="55">
        <f>+H40+$Q$27</f>
        <v>0.4993055555555555</v>
      </c>
      <c r="K40" s="56" t="s">
        <v>44</v>
      </c>
      <c r="L40" s="57" t="s">
        <v>53</v>
      </c>
      <c r="M40" s="57" t="s">
        <v>3</v>
      </c>
      <c r="N40" s="57" t="s">
        <v>7</v>
      </c>
    </row>
    <row r="41" spans="1:3" ht="13.5">
      <c r="A41" s="6"/>
      <c r="C41" s="4"/>
    </row>
    <row r="42" spans="1:14" s="2" customFormat="1" ht="13.5">
      <c r="A42" s="22" t="s">
        <v>48</v>
      </c>
      <c r="B42" s="24"/>
      <c r="E42" s="8"/>
      <c r="F42" s="25"/>
      <c r="G42" s="8"/>
      <c r="H42" s="8"/>
      <c r="I42" s="8"/>
      <c r="J42" s="8"/>
      <c r="K42" s="8"/>
      <c r="L42" s="8"/>
      <c r="M42" s="25"/>
      <c r="N42" s="8"/>
    </row>
    <row r="43" spans="2:14" ht="13.5">
      <c r="B43" s="87" t="s">
        <v>27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 ht="13.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 ht="13.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2" customFormat="1" ht="13.5">
      <c r="A46" s="22" t="s">
        <v>56</v>
      </c>
      <c r="B46" s="24"/>
      <c r="E46" s="8"/>
      <c r="F46" s="25"/>
      <c r="G46" s="8"/>
      <c r="H46" s="8"/>
      <c r="I46" s="8"/>
      <c r="J46" s="8"/>
      <c r="K46" s="8"/>
      <c r="L46" s="8"/>
      <c r="M46" s="25"/>
      <c r="N46" s="8"/>
    </row>
    <row r="47" spans="1:7" ht="13.5">
      <c r="A47" s="81" t="s">
        <v>1</v>
      </c>
      <c r="B47" s="81"/>
      <c r="C47" s="81"/>
      <c r="D47" s="23"/>
      <c r="E47" s="19"/>
      <c r="F47" s="20"/>
      <c r="G47" s="21"/>
    </row>
    <row r="48" spans="1:14" ht="13.5">
      <c r="A48" s="34">
        <v>0.513888888888889</v>
      </c>
      <c r="B48" s="29" t="s">
        <v>6</v>
      </c>
      <c r="C48" s="39">
        <f aca="true" t="shared" si="0" ref="C48:C53">A48+$Q$29</f>
        <v>0.5277777777777778</v>
      </c>
      <c r="D48" s="79" t="s">
        <v>8</v>
      </c>
      <c r="E48" s="29" t="s">
        <v>52</v>
      </c>
      <c r="F48" s="30" t="s">
        <v>3</v>
      </c>
      <c r="G48" s="26" t="s">
        <v>30</v>
      </c>
      <c r="L48" s="1"/>
      <c r="M48" s="7"/>
      <c r="N48" s="9"/>
    </row>
    <row r="49" spans="1:14" ht="13.5">
      <c r="A49" s="34">
        <f>C48+$R$29</f>
        <v>0.53125</v>
      </c>
      <c r="B49" s="29" t="s">
        <v>6</v>
      </c>
      <c r="C49" s="39">
        <f t="shared" si="0"/>
        <v>0.5451388888888888</v>
      </c>
      <c r="D49" s="79"/>
      <c r="E49" s="29" t="s">
        <v>52</v>
      </c>
      <c r="F49" s="30" t="s">
        <v>16</v>
      </c>
      <c r="G49" s="26" t="s">
        <v>53</v>
      </c>
      <c r="L49" s="1"/>
      <c r="M49" s="7"/>
      <c r="N49" s="9"/>
    </row>
    <row r="50" spans="1:14" ht="13.5">
      <c r="A50" s="34">
        <f>C49+$R$29</f>
        <v>0.548611111111111</v>
      </c>
      <c r="B50" s="29" t="s">
        <v>6</v>
      </c>
      <c r="C50" s="39">
        <f t="shared" si="0"/>
        <v>0.5624999999999999</v>
      </c>
      <c r="D50" s="79"/>
      <c r="E50" s="29" t="s">
        <v>30</v>
      </c>
      <c r="F50" s="30" t="s">
        <v>16</v>
      </c>
      <c r="G50" s="26" t="s">
        <v>53</v>
      </c>
      <c r="L50" s="1"/>
      <c r="M50" s="7"/>
      <c r="N50" s="9"/>
    </row>
    <row r="51" spans="1:14" ht="13.5">
      <c r="A51" s="34">
        <f>C50+$R$29</f>
        <v>0.5659722222222221</v>
      </c>
      <c r="B51" s="29" t="s">
        <v>6</v>
      </c>
      <c r="C51" s="39">
        <f t="shared" si="0"/>
        <v>0.5798611111111109</v>
      </c>
      <c r="D51" s="79"/>
      <c r="E51" s="29" t="s">
        <v>30</v>
      </c>
      <c r="F51" s="30" t="s">
        <v>16</v>
      </c>
      <c r="G51" s="26" t="s">
        <v>52</v>
      </c>
      <c r="L51" s="1"/>
      <c r="M51" s="7"/>
      <c r="N51" s="9"/>
    </row>
    <row r="52" spans="1:14" ht="13.5">
      <c r="A52" s="34">
        <f>C51+$R$29</f>
        <v>0.5833333333333331</v>
      </c>
      <c r="B52" s="29" t="s">
        <v>6</v>
      </c>
      <c r="C52" s="39">
        <f t="shared" si="0"/>
        <v>0.597222222222222</v>
      </c>
      <c r="D52" s="79"/>
      <c r="E52" s="29" t="s">
        <v>53</v>
      </c>
      <c r="F52" s="30" t="s">
        <v>16</v>
      </c>
      <c r="G52" s="26" t="s">
        <v>52</v>
      </c>
      <c r="L52" s="1"/>
      <c r="M52" s="7"/>
      <c r="N52" s="9"/>
    </row>
    <row r="53" spans="1:14" ht="13.5">
      <c r="A53" s="34">
        <f>C52+$R$29</f>
        <v>0.6006944444444442</v>
      </c>
      <c r="B53" s="29" t="s">
        <v>6</v>
      </c>
      <c r="C53" s="39">
        <f t="shared" si="0"/>
        <v>0.614583333333333</v>
      </c>
      <c r="D53" s="79"/>
      <c r="E53" s="29" t="s">
        <v>53</v>
      </c>
      <c r="F53" s="30" t="s">
        <v>16</v>
      </c>
      <c r="G53" s="26" t="s">
        <v>30</v>
      </c>
      <c r="L53" s="1"/>
      <c r="M53" s="7"/>
      <c r="N53" s="9"/>
    </row>
    <row r="54" spans="1:14" ht="13.5">
      <c r="A54" s="10"/>
      <c r="B54" s="11"/>
      <c r="C54" s="12"/>
      <c r="D54" s="11"/>
      <c r="E54" s="13"/>
      <c r="F54" s="14"/>
      <c r="G54" s="15"/>
      <c r="L54" s="1"/>
      <c r="M54" s="7"/>
      <c r="N54" s="9"/>
    </row>
    <row r="55" spans="1:14" ht="13.5">
      <c r="A55" s="85" t="s">
        <v>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3.5">
      <c r="A56" s="86" t="s">
        <v>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ht="13.5">
      <c r="A57" s="63" t="s">
        <v>45</v>
      </c>
    </row>
    <row r="69" spans="1:13" ht="13.5">
      <c r="A69" s="1"/>
      <c r="B69" s="1"/>
      <c r="E69" s="1"/>
      <c r="F69" s="1"/>
      <c r="G69" s="1"/>
      <c r="H69" s="1"/>
      <c r="I69" s="1"/>
      <c r="J69" s="1"/>
      <c r="K69" s="1"/>
      <c r="L69" s="1"/>
      <c r="M69" s="1"/>
    </row>
    <row r="70" spans="1:14" ht="13.5">
      <c r="A70" s="1"/>
      <c r="B70" s="1"/>
      <c r="E70" s="1"/>
      <c r="F70" s="1"/>
      <c r="G70" s="1"/>
      <c r="H70" s="1"/>
      <c r="I70" s="1"/>
      <c r="J70" s="1"/>
      <c r="K70" s="1"/>
      <c r="L70" s="1"/>
      <c r="M70" s="1"/>
      <c r="N70" s="14"/>
    </row>
    <row r="71" ht="13.5">
      <c r="N71" s="14"/>
    </row>
    <row r="72" spans="1:14" ht="13.5">
      <c r="A72" s="1"/>
      <c r="B72" s="1"/>
      <c r="E72" s="1"/>
      <c r="F72" s="1"/>
      <c r="G72" s="1"/>
      <c r="H72" s="1"/>
      <c r="I72" s="1"/>
      <c r="J72" s="1"/>
      <c r="K72" s="1"/>
      <c r="L72" s="1"/>
      <c r="M72" s="1"/>
      <c r="N72" s="13"/>
    </row>
    <row r="73" spans="1:14" ht="13.5">
      <c r="A73" s="1"/>
      <c r="B73" s="1"/>
      <c r="E73" s="1"/>
      <c r="F73" s="1"/>
      <c r="G73" s="1"/>
      <c r="H73" s="1"/>
      <c r="I73" s="1"/>
      <c r="J73" s="1"/>
      <c r="K73" s="1"/>
      <c r="L73" s="1"/>
      <c r="M73" s="1"/>
      <c r="N73" s="13"/>
    </row>
    <row r="74" spans="1:14" ht="13.5">
      <c r="A74" s="1"/>
      <c r="B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5">
      <c r="A75" s="1"/>
      <c r="B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5">
      <c r="A76" s="1"/>
      <c r="B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8" spans="1:14" ht="13.5">
      <c r="A78" s="1"/>
      <c r="B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5">
      <c r="A79" s="1"/>
      <c r="B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5">
      <c r="A80" s="1"/>
      <c r="B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5">
      <c r="A81" s="1"/>
      <c r="B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5">
      <c r="A82" s="1"/>
      <c r="B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5">
      <c r="A83" s="64"/>
      <c r="B83" s="1"/>
      <c r="D83" s="66"/>
      <c r="E83" s="67"/>
      <c r="F83" s="67"/>
      <c r="G83" s="67"/>
      <c r="H83" s="67"/>
      <c r="I83" s="67"/>
      <c r="J83" s="67"/>
      <c r="K83" s="67"/>
      <c r="L83" s="67"/>
      <c r="M83" s="68"/>
      <c r="N83" s="1"/>
    </row>
    <row r="84" spans="1:14" ht="13.5">
      <c r="A84" s="76" t="s">
        <v>46</v>
      </c>
      <c r="B84" s="1"/>
      <c r="D84" s="69"/>
      <c r="E84" s="13" t="s">
        <v>57</v>
      </c>
      <c r="F84" s="13"/>
      <c r="G84" s="13"/>
      <c r="H84" s="13"/>
      <c r="I84" s="13"/>
      <c r="J84" s="13"/>
      <c r="K84" s="13"/>
      <c r="L84" s="13"/>
      <c r="M84" s="70"/>
      <c r="N84" s="1"/>
    </row>
    <row r="85" spans="1:14" ht="13.5">
      <c r="A85" s="65"/>
      <c r="B85" s="1"/>
      <c r="D85" s="69"/>
      <c r="E85" s="13"/>
      <c r="F85" s="13"/>
      <c r="G85" s="13"/>
      <c r="H85" s="13"/>
      <c r="I85" s="13"/>
      <c r="J85" s="13"/>
      <c r="K85" s="13"/>
      <c r="L85" s="13"/>
      <c r="M85" s="70"/>
      <c r="N85" s="1"/>
    </row>
    <row r="86" spans="4:13" ht="13.5">
      <c r="D86" s="69"/>
      <c r="E86" s="14"/>
      <c r="F86" s="15"/>
      <c r="G86" s="14"/>
      <c r="H86" s="14"/>
      <c r="I86" s="14"/>
      <c r="J86" s="14"/>
      <c r="K86" s="14"/>
      <c r="L86" s="14"/>
      <c r="M86" s="71"/>
    </row>
    <row r="87" spans="4:13" ht="13.5">
      <c r="D87" s="69"/>
      <c r="E87" s="14"/>
      <c r="F87" s="15"/>
      <c r="G87" s="14"/>
      <c r="H87" s="14"/>
      <c r="I87" s="14"/>
      <c r="J87" s="14"/>
      <c r="K87" s="14"/>
      <c r="L87" s="14"/>
      <c r="M87" s="71"/>
    </row>
    <row r="88" spans="4:13" ht="13.5">
      <c r="D88" s="69"/>
      <c r="E88" s="14"/>
      <c r="F88" s="15"/>
      <c r="G88" s="14"/>
      <c r="H88" s="14"/>
      <c r="I88" s="14"/>
      <c r="J88" s="14"/>
      <c r="K88" s="14"/>
      <c r="L88" s="14"/>
      <c r="M88" s="71"/>
    </row>
    <row r="89" spans="4:13" ht="13.5">
      <c r="D89" s="69"/>
      <c r="E89" s="14"/>
      <c r="F89" s="15"/>
      <c r="G89" s="14"/>
      <c r="H89" s="14"/>
      <c r="I89" s="14"/>
      <c r="J89" s="14"/>
      <c r="K89" s="14"/>
      <c r="L89" s="14"/>
      <c r="M89" s="71"/>
    </row>
    <row r="90" spans="4:13" ht="13.5">
      <c r="D90" s="69"/>
      <c r="E90" s="14"/>
      <c r="F90" s="15"/>
      <c r="G90" s="14"/>
      <c r="H90" s="14"/>
      <c r="I90" s="14"/>
      <c r="J90" s="14"/>
      <c r="K90" s="14"/>
      <c r="L90" s="14"/>
      <c r="M90" s="71"/>
    </row>
    <row r="91" spans="4:13" ht="13.5">
      <c r="D91" s="69"/>
      <c r="E91" s="14"/>
      <c r="F91" s="15"/>
      <c r="G91" s="14"/>
      <c r="H91" s="14"/>
      <c r="I91" s="14"/>
      <c r="J91" s="14"/>
      <c r="K91" s="14"/>
      <c r="L91" s="14"/>
      <c r="M91" s="71"/>
    </row>
    <row r="92" spans="4:13" ht="13.5">
      <c r="D92" s="69"/>
      <c r="E92" s="14"/>
      <c r="F92" s="15"/>
      <c r="G92" s="14"/>
      <c r="H92" s="14"/>
      <c r="I92" s="14"/>
      <c r="J92" s="14"/>
      <c r="K92" s="14"/>
      <c r="L92" s="14"/>
      <c r="M92" s="71"/>
    </row>
    <row r="93" spans="4:13" ht="13.5">
      <c r="D93" s="72"/>
      <c r="E93" s="73"/>
      <c r="F93" s="74"/>
      <c r="G93" s="73"/>
      <c r="H93" s="73"/>
      <c r="I93" s="73"/>
      <c r="J93" s="73"/>
      <c r="K93" s="73"/>
      <c r="L93" s="73"/>
      <c r="M93" s="75"/>
    </row>
    <row r="94" spans="4:13" ht="13.5">
      <c r="D94" s="13"/>
      <c r="E94" s="14"/>
      <c r="F94" s="15"/>
      <c r="G94" s="14"/>
      <c r="H94" s="14"/>
      <c r="I94" s="14"/>
      <c r="J94" s="14"/>
      <c r="K94" s="14"/>
      <c r="L94" s="14"/>
      <c r="M94" s="15"/>
    </row>
    <row r="95" ht="13.5">
      <c r="A95" s="5" t="s">
        <v>9</v>
      </c>
    </row>
    <row r="97" spans="1:15" ht="15" customHeight="1">
      <c r="A97" s="17" t="s">
        <v>10</v>
      </c>
      <c r="B97" s="5" t="s">
        <v>20</v>
      </c>
      <c r="C97" s="3"/>
      <c r="E97" s="1"/>
      <c r="F97" s="7"/>
      <c r="G97" s="9"/>
      <c r="M97" s="7"/>
      <c r="N97" s="9"/>
      <c r="O97" s="7"/>
    </row>
    <row r="98" spans="1:15" ht="15" customHeight="1">
      <c r="A98" s="17" t="s">
        <v>11</v>
      </c>
      <c r="B98" s="77" t="s">
        <v>14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"/>
    </row>
    <row r="99" spans="1:15" ht="15" customHeight="1">
      <c r="A99" s="1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"/>
    </row>
    <row r="100" spans="1:15" ht="15" customHeight="1">
      <c r="A100" s="17" t="s">
        <v>12</v>
      </c>
      <c r="B100" s="77" t="s">
        <v>28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"/>
    </row>
    <row r="101" spans="1:15" ht="30.75" customHeight="1">
      <c r="A101" s="17" t="s">
        <v>13</v>
      </c>
      <c r="B101" s="77" t="s">
        <v>17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"/>
    </row>
    <row r="102" spans="1:15" ht="15" customHeight="1">
      <c r="A102" s="17"/>
      <c r="B102" s="40"/>
      <c r="O102" s="7"/>
    </row>
    <row r="103" spans="1:15" ht="15" customHeight="1">
      <c r="A103" s="1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"/>
    </row>
    <row r="104" spans="1:15" ht="15" customHeight="1">
      <c r="A104" s="1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"/>
    </row>
    <row r="105" spans="1:15" ht="15" customHeight="1">
      <c r="A105" s="17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7"/>
    </row>
    <row r="106" spans="1:15" ht="15" customHeight="1">
      <c r="A106" s="17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7"/>
    </row>
    <row r="107" ht="13.5">
      <c r="A107" s="16"/>
    </row>
    <row r="108" ht="13.5">
      <c r="A108" s="16"/>
    </row>
  </sheetData>
  <sheetProtection/>
  <mergeCells count="19">
    <mergeCell ref="B101:N101"/>
    <mergeCell ref="A55:N55"/>
    <mergeCell ref="A56:N56"/>
    <mergeCell ref="B43:N44"/>
    <mergeCell ref="A25:C25"/>
    <mergeCell ref="H25:J25"/>
    <mergeCell ref="A47:C47"/>
    <mergeCell ref="B98:N99"/>
    <mergeCell ref="B100:N100"/>
    <mergeCell ref="B103:N104"/>
    <mergeCell ref="E6:L6"/>
    <mergeCell ref="D48:D53"/>
    <mergeCell ref="C7:M7"/>
    <mergeCell ref="A31:C31"/>
    <mergeCell ref="H31:J31"/>
    <mergeCell ref="A37:C37"/>
    <mergeCell ref="H37:J37"/>
    <mergeCell ref="A19:C19"/>
    <mergeCell ref="H19:J19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直</dc:creator>
  <cp:keywords/>
  <dc:description/>
  <cp:lastModifiedBy>Administrator</cp:lastModifiedBy>
  <cp:lastPrinted>2013-02-03T12:30:53Z</cp:lastPrinted>
  <dcterms:created xsi:type="dcterms:W3CDTF">2008-02-11T09:12:57Z</dcterms:created>
  <dcterms:modified xsi:type="dcterms:W3CDTF">2014-02-12T10:50:38Z</dcterms:modified>
  <cp:category/>
  <cp:version/>
  <cp:contentType/>
  <cp:contentStatus/>
</cp:coreProperties>
</file>